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ravel970-my.sharepoint.com/personal/tammyh_etravelcpt_co_za/Documents/Documents/Personal/WP Biathlon/SA Biathlon Champs/"/>
    </mc:Choice>
  </mc:AlternateContent>
  <xr:revisionPtr revIDLastSave="0" documentId="8_{284FB35F-BDFC-46F4-B19E-321445680AB3}" xr6:coauthVersionLast="47" xr6:coauthVersionMax="47" xr10:uidLastSave="{00000000-0000-0000-0000-000000000000}"/>
  <bookViews>
    <workbookView xWindow="-120" yWindow="-120" windowWidth="29040" windowHeight="15225" xr2:uid="{404C8B0A-E5F2-4236-92FF-20F034438C34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1" i="1" l="1"/>
  <c r="D26" i="1"/>
  <c r="AB21" i="1"/>
  <c r="V20" i="1"/>
  <c r="J20" i="1"/>
  <c r="D10" i="1"/>
</calcChain>
</file>

<file path=xl/sharedStrings.xml><?xml version="1.0" encoding="utf-8"?>
<sst xmlns="http://schemas.openxmlformats.org/spreadsheetml/2006/main" count="188" uniqueCount="78">
  <si>
    <t>Durbanville Hs</t>
  </si>
  <si>
    <t>SA</t>
  </si>
  <si>
    <t>Athlete</t>
  </si>
  <si>
    <t>Age</t>
  </si>
  <si>
    <t>Highest</t>
  </si>
  <si>
    <t>Mieke van de Wall</t>
  </si>
  <si>
    <t>U/15 GIRLS</t>
  </si>
  <si>
    <t>Criteria</t>
  </si>
  <si>
    <t>Mila Aucamp</t>
  </si>
  <si>
    <t>U/17 GIRLS</t>
  </si>
  <si>
    <t>Emihl Rossouw</t>
  </si>
  <si>
    <t>U/19 BOYS</t>
  </si>
  <si>
    <t>Eugene Theron</t>
  </si>
  <si>
    <t>U/15 BOYS</t>
  </si>
  <si>
    <t>Extra</t>
  </si>
  <si>
    <t>Sebastian Theron</t>
  </si>
  <si>
    <t>U/17 BOYS</t>
  </si>
  <si>
    <t>Christiaan Pienaar</t>
  </si>
  <si>
    <t>Caitlin De Kock</t>
  </si>
  <si>
    <t>Team</t>
  </si>
  <si>
    <t>Total</t>
  </si>
  <si>
    <t>Durbanville Ps</t>
  </si>
  <si>
    <t>Welgemoed Ps</t>
  </si>
  <si>
    <t>Kenridge Ps</t>
  </si>
  <si>
    <t>Beaumont Ps</t>
  </si>
  <si>
    <t>De Hoop Ps</t>
  </si>
  <si>
    <t>Guy Joyce</t>
  </si>
  <si>
    <t>U/09 BOYS</t>
  </si>
  <si>
    <t>U/9 Boys / Girls</t>
  </si>
  <si>
    <t>Ryan Fouche</t>
  </si>
  <si>
    <t>Adriaan Van Dyk</t>
  </si>
  <si>
    <t>Miene Fraenkel</t>
  </si>
  <si>
    <t>U/09 GIRLS</t>
  </si>
  <si>
    <t>Matthew Thomas</t>
  </si>
  <si>
    <t>U/11 BOYS</t>
  </si>
  <si>
    <t>Stephan Pienaar</t>
  </si>
  <si>
    <t>Jean-Luc Joubert</t>
  </si>
  <si>
    <t>Zani Van Dyk</t>
  </si>
  <si>
    <t>U/11 GIRLS</t>
  </si>
  <si>
    <t>Lara Rosenstrauch</t>
  </si>
  <si>
    <t>Niel Conradie</t>
  </si>
  <si>
    <t>U/13 BOYS</t>
  </si>
  <si>
    <t>Liam Els</t>
  </si>
  <si>
    <t>Larah Aucamp</t>
  </si>
  <si>
    <t>U/13 GIRLS</t>
  </si>
  <si>
    <t>Keegan Michael</t>
  </si>
  <si>
    <t>Franko Peters</t>
  </si>
  <si>
    <t>Lana Doman</t>
  </si>
  <si>
    <t>Nicolas Minnaar</t>
  </si>
  <si>
    <t>U/15 BOYS/GIRLS</t>
  </si>
  <si>
    <t>Annabel Janse van Vuuren</t>
  </si>
  <si>
    <t>Alexander Van der Werf</t>
  </si>
  <si>
    <t>Dieter Kwak</t>
  </si>
  <si>
    <t>Daniel Meets</t>
  </si>
  <si>
    <t>Harry Steyn</t>
  </si>
  <si>
    <t>Nina Vancoillie</t>
  </si>
  <si>
    <t>Stephanie Minnaar</t>
  </si>
  <si>
    <t>MC Joubert</t>
  </si>
  <si>
    <t>Amelie Peters</t>
  </si>
  <si>
    <t>Berne Peters</t>
  </si>
  <si>
    <t>Jean Troskie</t>
  </si>
  <si>
    <t>Mieka Vermeulen</t>
  </si>
  <si>
    <t>Anca Peters</t>
  </si>
  <si>
    <t>Kari Gericke</t>
  </si>
  <si>
    <t>Alex Krog</t>
  </si>
  <si>
    <t>Lara Stander</t>
  </si>
  <si>
    <t>Pierre Van Onselen</t>
  </si>
  <si>
    <t>Anke Stander</t>
  </si>
  <si>
    <t>Jack Fouche</t>
  </si>
  <si>
    <t>Wian Joubert</t>
  </si>
  <si>
    <t>Yvette Louw</t>
  </si>
  <si>
    <t>Livia Vancoillie</t>
  </si>
  <si>
    <t>Silke Aucamp</t>
  </si>
  <si>
    <t>Henri Pretorius;</t>
  </si>
  <si>
    <t>Alyssa Bosch</t>
  </si>
  <si>
    <t>Stefanus Louw</t>
  </si>
  <si>
    <t>Theo Pretorius</t>
  </si>
  <si>
    <t>Mieke Havenga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</si>
</sst>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3" fontId="0" fillId="3" borderId="1" xfId="1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43" fontId="0" fillId="4" borderId="1" xfId="1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43" fontId="0" fillId="5" borderId="1" xfId="1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43" fontId="0" fillId="5" borderId="0" xfId="1" applyFont="1" applyFill="1" applyAlignment="1">
      <alignment horizontal="left"/>
    </xf>
    <xf numFmtId="0" fontId="0" fillId="5" borderId="0" xfId="0" applyFill="1" applyAlignment="1">
      <alignment horizontal="center"/>
    </xf>
    <xf numFmtId="43" fontId="3" fillId="6" borderId="2" xfId="1" applyFont="1" applyFill="1" applyBorder="1" applyAlignment="1">
      <alignment horizontal="center"/>
    </xf>
    <xf numFmtId="43" fontId="3" fillId="5" borderId="0" xfId="1" applyFont="1" applyFill="1" applyAlignment="1">
      <alignment horizontal="center"/>
    </xf>
    <xf numFmtId="43" fontId="0" fillId="3" borderId="1" xfId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43" fontId="0" fillId="4" borderId="1" xfId="1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43" fontId="0" fillId="5" borderId="1" xfId="1" applyFont="1" applyFill="1" applyBorder="1" applyAlignment="1">
      <alignment horizontal="center"/>
    </xf>
    <xf numFmtId="0" fontId="0" fillId="5" borderId="1" xfId="0" applyFill="1" applyBorder="1"/>
    <xf numFmtId="0" fontId="3" fillId="0" borderId="1" xfId="0" applyFont="1" applyBorder="1"/>
    <xf numFmtId="43" fontId="3" fillId="6" borderId="1" xfId="1" applyFont="1" applyFill="1" applyBorder="1"/>
    <xf numFmtId="0" fontId="0" fillId="5" borderId="1" xfId="0" applyFill="1" applyBorder="1" applyAlignment="1">
      <alignment horizontal="left"/>
    </xf>
    <xf numFmtId="43" fontId="3" fillId="6" borderId="1" xfId="0" applyNumberFormat="1" applyFont="1" applyFill="1" applyBorder="1" applyAlignment="1">
      <alignment horizontal="center"/>
    </xf>
    <xf numFmtId="0" fontId="0" fillId="0" borderId="1" xfId="0" applyBorder="1"/>
    <xf numFmtId="43" fontId="3" fillId="6" borderId="1" xfId="0" applyNumberFormat="1" applyFont="1" applyFill="1" applyBorder="1"/>
    <xf numFmtId="0" fontId="3" fillId="5" borderId="1" xfId="0" applyFont="1" applyFill="1" applyBorder="1" applyAlignment="1">
      <alignment horizontal="center"/>
    </xf>
    <xf numFmtId="0" fontId="0" fillId="5" borderId="0" xfId="0" applyFill="1"/>
    <xf numFmtId="0" fontId="3" fillId="4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95FC0-1B50-4BE4-9B56-3873D3A7DC8B}">
  <dimension ref="A1:AC31"/>
  <sheetViews>
    <sheetView tabSelected="1" workbookViewId="0">
      <selection sqref="A1:E1"/>
    </sheetView>
  </sheetViews>
  <sheetFormatPr defaultRowHeight="15" x14ac:dyDescent="0.25"/>
  <cols>
    <col min="1" max="1" width="9.42578125" bestFit="1" customWidth="1"/>
    <col min="2" max="2" width="24.28515625" bestFit="1" customWidth="1"/>
    <col min="3" max="3" width="10" bestFit="1" customWidth="1"/>
    <col min="4" max="4" width="10.140625" bestFit="1" customWidth="1"/>
    <col min="5" max="5" width="6.85546875" bestFit="1" customWidth="1"/>
    <col min="7" max="7" width="5.140625" bestFit="1" customWidth="1"/>
    <col min="8" max="8" width="22.42578125" bestFit="1" customWidth="1"/>
    <col min="9" max="9" width="13.85546875" bestFit="1" customWidth="1"/>
    <col min="10" max="10" width="10.140625" bestFit="1" customWidth="1"/>
    <col min="11" max="11" width="6.85546875" bestFit="1" customWidth="1"/>
    <col min="13" max="13" width="4.85546875" bestFit="1" customWidth="1"/>
    <col min="14" max="14" width="18.140625" bestFit="1" customWidth="1"/>
    <col min="15" max="15" width="15.28515625" bestFit="1" customWidth="1"/>
    <col min="16" max="16" width="10.140625" bestFit="1" customWidth="1"/>
    <col min="17" max="17" width="6.85546875" bestFit="1" customWidth="1"/>
    <col min="19" max="19" width="5.140625" bestFit="1" customWidth="1"/>
    <col min="20" max="20" width="15.85546875" bestFit="1" customWidth="1"/>
    <col min="21" max="21" width="15.28515625" bestFit="1" customWidth="1"/>
    <col min="22" max="22" width="10.140625" bestFit="1" customWidth="1"/>
    <col min="23" max="23" width="6.85546875" bestFit="1" customWidth="1"/>
    <col min="25" max="25" width="4.85546875" bestFit="1" customWidth="1"/>
    <col min="26" max="26" width="17.5703125" bestFit="1" customWidth="1"/>
    <col min="27" max="27" width="15.28515625" bestFit="1" customWidth="1"/>
    <col min="28" max="28" width="10.140625" bestFit="1" customWidth="1"/>
    <col min="29" max="29" width="6.85546875" bestFit="1" customWidth="1"/>
  </cols>
  <sheetData>
    <row r="1" spans="1:29" x14ac:dyDescent="0.25">
      <c r="A1" s="30" t="s">
        <v>0</v>
      </c>
      <c r="B1" s="30"/>
      <c r="C1" s="30"/>
      <c r="D1" s="30"/>
      <c r="E1" s="30"/>
    </row>
    <row r="2" spans="1:29" x14ac:dyDescent="0.25">
      <c r="A2" s="1" t="s">
        <v>1</v>
      </c>
      <c r="B2" s="1" t="s">
        <v>2</v>
      </c>
      <c r="C2" s="1" t="s">
        <v>3</v>
      </c>
      <c r="D2" s="1" t="s">
        <v>4</v>
      </c>
      <c r="E2" s="1"/>
    </row>
    <row r="3" spans="1:29" x14ac:dyDescent="0.25">
      <c r="A3" s="2">
        <v>1312</v>
      </c>
      <c r="B3" s="3" t="s">
        <v>5</v>
      </c>
      <c r="C3" s="2" t="s">
        <v>6</v>
      </c>
      <c r="D3" s="2">
        <v>2084.1</v>
      </c>
      <c r="E3" s="2" t="s">
        <v>7</v>
      </c>
    </row>
    <row r="4" spans="1:29" x14ac:dyDescent="0.25">
      <c r="A4" s="2">
        <v>1385</v>
      </c>
      <c r="B4" s="3" t="s">
        <v>8</v>
      </c>
      <c r="C4" s="2" t="s">
        <v>9</v>
      </c>
      <c r="D4" s="2">
        <v>2140.7600000000002</v>
      </c>
      <c r="E4" s="2" t="s">
        <v>7</v>
      </c>
    </row>
    <row r="5" spans="1:29" x14ac:dyDescent="0.25">
      <c r="A5" s="2">
        <v>1412</v>
      </c>
      <c r="B5" s="3" t="s">
        <v>10</v>
      </c>
      <c r="C5" s="2" t="s">
        <v>11</v>
      </c>
      <c r="D5" s="2">
        <v>2073.2399999999998</v>
      </c>
      <c r="E5" s="2" t="s">
        <v>7</v>
      </c>
    </row>
    <row r="6" spans="1:29" x14ac:dyDescent="0.25">
      <c r="A6" s="4">
        <v>1212</v>
      </c>
      <c r="B6" s="5" t="s">
        <v>12</v>
      </c>
      <c r="C6" s="4" t="s">
        <v>13</v>
      </c>
      <c r="D6" s="4">
        <v>2062.39</v>
      </c>
      <c r="E6" s="4" t="s">
        <v>14</v>
      </c>
    </row>
    <row r="7" spans="1:29" x14ac:dyDescent="0.25">
      <c r="A7" s="4">
        <v>1400</v>
      </c>
      <c r="B7" s="5" t="s">
        <v>15</v>
      </c>
      <c r="C7" s="4" t="s">
        <v>16</v>
      </c>
      <c r="D7" s="4">
        <v>2015.76</v>
      </c>
      <c r="E7" s="4" t="s">
        <v>14</v>
      </c>
    </row>
    <row r="8" spans="1:29" x14ac:dyDescent="0.25">
      <c r="A8" s="4">
        <v>1340</v>
      </c>
      <c r="B8" s="5" t="s">
        <v>17</v>
      </c>
      <c r="C8" s="4" t="s">
        <v>13</v>
      </c>
      <c r="D8" s="4">
        <v>1993.58</v>
      </c>
      <c r="E8" s="4" t="s">
        <v>14</v>
      </c>
    </row>
    <row r="9" spans="1:29" x14ac:dyDescent="0.25">
      <c r="A9" s="6">
        <v>1261</v>
      </c>
      <c r="B9" s="7" t="s">
        <v>18</v>
      </c>
      <c r="C9" s="6" t="s">
        <v>9</v>
      </c>
      <c r="D9" s="6">
        <v>1895.1</v>
      </c>
      <c r="E9" s="6" t="s">
        <v>19</v>
      </c>
    </row>
    <row r="10" spans="1:29" x14ac:dyDescent="0.25">
      <c r="A10" s="8" t="s">
        <v>20</v>
      </c>
      <c r="B10" s="9"/>
      <c r="C10" s="10"/>
      <c r="D10" s="11">
        <f>SUM(D3:D8)</f>
        <v>12369.83</v>
      </c>
    </row>
    <row r="11" spans="1:29" x14ac:dyDescent="0.25">
      <c r="A11" s="10"/>
      <c r="B11" s="9"/>
      <c r="C11" s="10"/>
      <c r="D11" s="12"/>
    </row>
    <row r="12" spans="1:29" x14ac:dyDescent="0.25">
      <c r="A12" s="30" t="s">
        <v>21</v>
      </c>
      <c r="B12" s="30"/>
      <c r="C12" s="30"/>
      <c r="D12" s="30"/>
      <c r="E12" s="30"/>
      <c r="G12" s="30" t="s">
        <v>22</v>
      </c>
      <c r="H12" s="30"/>
      <c r="I12" s="30"/>
      <c r="J12" s="30"/>
      <c r="K12" s="30"/>
      <c r="M12" s="30" t="s">
        <v>23</v>
      </c>
      <c r="N12" s="30"/>
      <c r="O12" s="30"/>
      <c r="P12" s="30"/>
      <c r="Q12" s="30"/>
      <c r="S12" s="30" t="s">
        <v>24</v>
      </c>
      <c r="T12" s="30"/>
      <c r="U12" s="30"/>
      <c r="V12" s="30"/>
      <c r="W12" s="30"/>
      <c r="Y12" s="30" t="s">
        <v>25</v>
      </c>
      <c r="Z12" s="30"/>
      <c r="AA12" s="30"/>
      <c r="AB12" s="30"/>
      <c r="AC12" s="30"/>
    </row>
    <row r="13" spans="1:29" x14ac:dyDescent="0.25">
      <c r="A13" s="1" t="s">
        <v>1</v>
      </c>
      <c r="B13" s="1" t="s">
        <v>2</v>
      </c>
      <c r="C13" s="1" t="s">
        <v>3</v>
      </c>
      <c r="D13" s="1" t="s">
        <v>4</v>
      </c>
      <c r="E13" s="1"/>
      <c r="G13" s="1" t="s">
        <v>1</v>
      </c>
      <c r="H13" s="1" t="s">
        <v>2</v>
      </c>
      <c r="I13" s="1" t="s">
        <v>3</v>
      </c>
      <c r="J13" s="1" t="s">
        <v>4</v>
      </c>
      <c r="K13" s="1"/>
      <c r="M13" s="1" t="s">
        <v>1</v>
      </c>
      <c r="N13" s="1" t="s">
        <v>2</v>
      </c>
      <c r="O13" s="1" t="s">
        <v>3</v>
      </c>
      <c r="P13" s="1" t="s">
        <v>4</v>
      </c>
      <c r="Q13" s="1"/>
      <c r="S13" s="1" t="s">
        <v>1</v>
      </c>
      <c r="T13" s="1" t="s">
        <v>2</v>
      </c>
      <c r="U13" s="1" t="s">
        <v>3</v>
      </c>
      <c r="V13" s="1" t="s">
        <v>4</v>
      </c>
      <c r="W13" s="1"/>
      <c r="Y13" s="1" t="s">
        <v>1</v>
      </c>
      <c r="Z13" s="1" t="s">
        <v>2</v>
      </c>
      <c r="AA13" s="1" t="s">
        <v>3</v>
      </c>
      <c r="AB13" s="1" t="s">
        <v>4</v>
      </c>
      <c r="AC13" s="1"/>
    </row>
    <row r="14" spans="1:29" x14ac:dyDescent="0.25">
      <c r="A14" s="2">
        <v>3374</v>
      </c>
      <c r="B14" s="3" t="s">
        <v>26</v>
      </c>
      <c r="C14" s="2" t="s">
        <v>27</v>
      </c>
      <c r="D14" s="13">
        <v>2120.7800000000002</v>
      </c>
      <c r="E14" s="14" t="s">
        <v>7</v>
      </c>
      <c r="G14" s="2"/>
      <c r="H14" s="3"/>
      <c r="I14" s="2" t="s">
        <v>28</v>
      </c>
      <c r="J14" s="13"/>
      <c r="K14" s="14" t="s">
        <v>7</v>
      </c>
      <c r="M14" s="2">
        <v>2285</v>
      </c>
      <c r="N14" s="3" t="s">
        <v>29</v>
      </c>
      <c r="O14" s="2" t="s">
        <v>27</v>
      </c>
      <c r="P14" s="13">
        <v>2116.56</v>
      </c>
      <c r="Q14" s="15" t="s">
        <v>7</v>
      </c>
      <c r="S14" s="2">
        <v>1301</v>
      </c>
      <c r="T14" s="3" t="s">
        <v>30</v>
      </c>
      <c r="U14" s="2" t="s">
        <v>27</v>
      </c>
      <c r="V14" s="13">
        <v>2128.6999999999998</v>
      </c>
      <c r="W14" s="14" t="s">
        <v>7</v>
      </c>
      <c r="Y14" s="2">
        <v>3382</v>
      </c>
      <c r="Z14" s="3" t="s">
        <v>31</v>
      </c>
      <c r="AA14" s="2" t="s">
        <v>32</v>
      </c>
      <c r="AB14" s="13">
        <v>2082.7800000000002</v>
      </c>
      <c r="AC14" s="14" t="s">
        <v>7</v>
      </c>
    </row>
    <row r="15" spans="1:29" x14ac:dyDescent="0.25">
      <c r="A15" s="2">
        <v>2875</v>
      </c>
      <c r="B15" s="3" t="s">
        <v>33</v>
      </c>
      <c r="C15" s="2" t="s">
        <v>34</v>
      </c>
      <c r="D15" s="13">
        <v>2063.98</v>
      </c>
      <c r="E15" s="14" t="s">
        <v>7</v>
      </c>
      <c r="G15" s="2">
        <v>1227</v>
      </c>
      <c r="H15" s="3" t="s">
        <v>35</v>
      </c>
      <c r="I15" s="2" t="s">
        <v>34</v>
      </c>
      <c r="J15" s="13">
        <v>2080.9699999999998</v>
      </c>
      <c r="K15" s="14" t="s">
        <v>7</v>
      </c>
      <c r="M15" s="2">
        <v>1443</v>
      </c>
      <c r="N15" s="3" t="s">
        <v>36</v>
      </c>
      <c r="O15" s="2" t="s">
        <v>34</v>
      </c>
      <c r="P15" s="13">
        <v>2059.4</v>
      </c>
      <c r="Q15" s="15" t="s">
        <v>7</v>
      </c>
      <c r="S15" s="2">
        <v>1347</v>
      </c>
      <c r="T15" s="3" t="s">
        <v>37</v>
      </c>
      <c r="U15" s="2" t="s">
        <v>38</v>
      </c>
      <c r="V15" s="13">
        <v>2094.54</v>
      </c>
      <c r="W15" s="14" t="s">
        <v>7</v>
      </c>
      <c r="Y15" s="2">
        <v>1405</v>
      </c>
      <c r="Z15" s="3" t="s">
        <v>39</v>
      </c>
      <c r="AA15" s="2" t="s">
        <v>38</v>
      </c>
      <c r="AB15" s="13">
        <v>2084.7399999999998</v>
      </c>
      <c r="AC15" s="14" t="s">
        <v>7</v>
      </c>
    </row>
    <row r="16" spans="1:29" x14ac:dyDescent="0.25">
      <c r="A16" s="2">
        <v>1208</v>
      </c>
      <c r="B16" s="3" t="s">
        <v>40</v>
      </c>
      <c r="C16" s="2" t="s">
        <v>41</v>
      </c>
      <c r="D16" s="13">
        <v>2099.2199999999998</v>
      </c>
      <c r="E16" s="14" t="s">
        <v>7</v>
      </c>
      <c r="G16" s="2">
        <v>1211</v>
      </c>
      <c r="H16" s="3" t="s">
        <v>42</v>
      </c>
      <c r="I16" s="2" t="s">
        <v>41</v>
      </c>
      <c r="J16" s="13">
        <v>2086.38</v>
      </c>
      <c r="K16" s="14" t="s">
        <v>7</v>
      </c>
      <c r="M16" s="2">
        <v>1418</v>
      </c>
      <c r="N16" s="3" t="s">
        <v>43</v>
      </c>
      <c r="O16" s="2" t="s">
        <v>44</v>
      </c>
      <c r="P16" s="13">
        <v>2119.1799999999998</v>
      </c>
      <c r="Q16" s="15" t="s">
        <v>7</v>
      </c>
      <c r="S16" s="2">
        <v>2409</v>
      </c>
      <c r="T16" s="3" t="s">
        <v>45</v>
      </c>
      <c r="U16" s="2" t="s">
        <v>41</v>
      </c>
      <c r="V16" s="2">
        <v>2025.32</v>
      </c>
      <c r="W16" s="14" t="s">
        <v>7</v>
      </c>
      <c r="Y16" s="2">
        <v>1238</v>
      </c>
      <c r="Z16" s="3" t="s">
        <v>46</v>
      </c>
      <c r="AA16" s="2" t="s">
        <v>41</v>
      </c>
      <c r="AB16" s="2">
        <v>1971.36</v>
      </c>
      <c r="AC16" s="14" t="s">
        <v>7</v>
      </c>
    </row>
    <row r="17" spans="1:29" x14ac:dyDescent="0.25">
      <c r="A17" s="2">
        <v>1401</v>
      </c>
      <c r="B17" s="3" t="s">
        <v>47</v>
      </c>
      <c r="C17" s="2" t="s">
        <v>6</v>
      </c>
      <c r="D17" s="13">
        <v>1977.3</v>
      </c>
      <c r="E17" s="14" t="s">
        <v>7</v>
      </c>
      <c r="G17" s="2">
        <v>1223</v>
      </c>
      <c r="H17" s="3" t="s">
        <v>48</v>
      </c>
      <c r="I17" s="2" t="s">
        <v>13</v>
      </c>
      <c r="J17" s="13">
        <v>2064.6799999999998</v>
      </c>
      <c r="K17" s="14" t="s">
        <v>7</v>
      </c>
      <c r="M17" s="2"/>
      <c r="N17" s="3"/>
      <c r="O17" s="2" t="s">
        <v>49</v>
      </c>
      <c r="P17" s="13"/>
      <c r="Q17" s="15" t="s">
        <v>7</v>
      </c>
      <c r="S17" s="2"/>
      <c r="T17" s="3"/>
      <c r="U17" s="2" t="s">
        <v>49</v>
      </c>
      <c r="V17" s="2"/>
      <c r="W17" s="14" t="s">
        <v>7</v>
      </c>
      <c r="Y17" s="2"/>
      <c r="Z17" s="3"/>
      <c r="AA17" s="2" t="s">
        <v>49</v>
      </c>
      <c r="AB17" s="2"/>
      <c r="AC17" s="14" t="s">
        <v>7</v>
      </c>
    </row>
    <row r="18" spans="1:29" x14ac:dyDescent="0.25">
      <c r="A18" s="4">
        <v>3395</v>
      </c>
      <c r="B18" s="5" t="s">
        <v>50</v>
      </c>
      <c r="C18" s="4" t="s">
        <v>32</v>
      </c>
      <c r="D18" s="16">
        <v>2083.1999999999998</v>
      </c>
      <c r="E18" s="17" t="s">
        <v>14</v>
      </c>
      <c r="G18" s="4">
        <v>1354</v>
      </c>
      <c r="H18" s="5" t="s">
        <v>51</v>
      </c>
      <c r="I18" s="4" t="s">
        <v>41</v>
      </c>
      <c r="J18" s="16">
        <v>2069.6999999999998</v>
      </c>
      <c r="K18" s="18" t="s">
        <v>14</v>
      </c>
      <c r="M18" s="4">
        <v>3023</v>
      </c>
      <c r="N18" s="5" t="s">
        <v>52</v>
      </c>
      <c r="O18" s="4" t="s">
        <v>27</v>
      </c>
      <c r="P18" s="16">
        <v>2084.34</v>
      </c>
      <c r="Q18" s="18" t="s">
        <v>14</v>
      </c>
      <c r="S18" s="4">
        <v>3371</v>
      </c>
      <c r="T18" s="5" t="s">
        <v>53</v>
      </c>
      <c r="U18" s="4" t="s">
        <v>27</v>
      </c>
      <c r="V18" s="16">
        <v>2076.91</v>
      </c>
      <c r="W18" s="17" t="s">
        <v>19</v>
      </c>
      <c r="Y18" s="4">
        <v>1224</v>
      </c>
      <c r="Z18" s="5" t="s">
        <v>54</v>
      </c>
      <c r="AA18" s="4" t="s">
        <v>34</v>
      </c>
      <c r="AB18" s="16">
        <v>2077.5300000000002</v>
      </c>
      <c r="AC18" s="17" t="s">
        <v>14</v>
      </c>
    </row>
    <row r="19" spans="1:29" x14ac:dyDescent="0.25">
      <c r="A19" s="4">
        <v>2290</v>
      </c>
      <c r="B19" s="5" t="s">
        <v>55</v>
      </c>
      <c r="C19" s="4" t="s">
        <v>32</v>
      </c>
      <c r="D19" s="16">
        <v>2053.9299999999998</v>
      </c>
      <c r="E19" s="17" t="s">
        <v>14</v>
      </c>
      <c r="G19" s="4">
        <v>1395</v>
      </c>
      <c r="H19" s="5" t="s">
        <v>56</v>
      </c>
      <c r="I19" s="4" t="s">
        <v>6</v>
      </c>
      <c r="J19" s="16">
        <v>2025.33</v>
      </c>
      <c r="K19" s="18" t="s">
        <v>14</v>
      </c>
      <c r="M19" s="4">
        <v>1302</v>
      </c>
      <c r="N19" s="5" t="s">
        <v>57</v>
      </c>
      <c r="O19" s="4" t="s">
        <v>41</v>
      </c>
      <c r="P19" s="16">
        <v>2073.62</v>
      </c>
      <c r="Q19" s="18" t="s">
        <v>14</v>
      </c>
      <c r="S19" s="4">
        <v>1496</v>
      </c>
      <c r="T19" s="5" t="s">
        <v>58</v>
      </c>
      <c r="U19" s="4" t="s">
        <v>38</v>
      </c>
      <c r="V19" s="16">
        <v>2070.85</v>
      </c>
      <c r="W19" s="17" t="s">
        <v>19</v>
      </c>
      <c r="Y19" s="4">
        <v>1420</v>
      </c>
      <c r="Z19" s="5" t="s">
        <v>59</v>
      </c>
      <c r="AA19" s="4" t="s">
        <v>38</v>
      </c>
      <c r="AB19" s="16">
        <v>2022.13</v>
      </c>
      <c r="AC19" s="17" t="s">
        <v>14</v>
      </c>
    </row>
    <row r="20" spans="1:29" x14ac:dyDescent="0.25">
      <c r="A20" s="6">
        <v>2280</v>
      </c>
      <c r="B20" s="7" t="s">
        <v>60</v>
      </c>
      <c r="C20" s="6" t="s">
        <v>41</v>
      </c>
      <c r="D20" s="19">
        <v>2052.98</v>
      </c>
      <c r="E20" s="20" t="s">
        <v>19</v>
      </c>
      <c r="G20" s="21" t="s">
        <v>20</v>
      </c>
      <c r="J20" s="22">
        <f>SUM(J14:J19)</f>
        <v>10327.06</v>
      </c>
      <c r="M20" s="6">
        <v>1255</v>
      </c>
      <c r="N20" s="7" t="s">
        <v>61</v>
      </c>
      <c r="O20" s="6" t="s">
        <v>44</v>
      </c>
      <c r="P20" s="19">
        <v>2073.2800000000002</v>
      </c>
      <c r="Q20" s="23" t="s">
        <v>19</v>
      </c>
      <c r="S20" s="8" t="s">
        <v>20</v>
      </c>
      <c r="T20" s="9"/>
      <c r="U20" s="10"/>
      <c r="V20" s="24">
        <f>SUM(V14:V19)</f>
        <v>10396.32</v>
      </c>
      <c r="Y20" s="6">
        <v>2784</v>
      </c>
      <c r="Z20" s="7" t="s">
        <v>62</v>
      </c>
      <c r="AA20" s="6" t="s">
        <v>32</v>
      </c>
      <c r="AB20" s="19">
        <v>1983.09</v>
      </c>
      <c r="AC20" s="25" t="s">
        <v>19</v>
      </c>
    </row>
    <row r="21" spans="1:29" x14ac:dyDescent="0.25">
      <c r="A21" s="6">
        <v>3381</v>
      </c>
      <c r="B21" s="7" t="s">
        <v>63</v>
      </c>
      <c r="C21" s="6" t="s">
        <v>32</v>
      </c>
      <c r="D21" s="19">
        <v>2039.14</v>
      </c>
      <c r="E21" s="20" t="s">
        <v>19</v>
      </c>
      <c r="M21" s="6">
        <v>1445</v>
      </c>
      <c r="N21" s="7" t="s">
        <v>64</v>
      </c>
      <c r="O21" s="6" t="s">
        <v>34</v>
      </c>
      <c r="P21" s="19">
        <v>2055.2399999999998</v>
      </c>
      <c r="Q21" s="23" t="s">
        <v>19</v>
      </c>
      <c r="Y21" s="21" t="s">
        <v>20</v>
      </c>
      <c r="AB21" s="26">
        <f>SUM(AB14:AB19)</f>
        <v>10238.540000000001</v>
      </c>
    </row>
    <row r="22" spans="1:29" x14ac:dyDescent="0.25">
      <c r="A22" s="6">
        <v>1321</v>
      </c>
      <c r="B22" s="7" t="s">
        <v>65</v>
      </c>
      <c r="C22" s="6" t="s">
        <v>44</v>
      </c>
      <c r="D22" s="19">
        <v>2028.06</v>
      </c>
      <c r="E22" s="20" t="s">
        <v>19</v>
      </c>
      <c r="M22" s="6">
        <v>1236</v>
      </c>
      <c r="N22" s="7" t="s">
        <v>66</v>
      </c>
      <c r="O22" s="6" t="s">
        <v>34</v>
      </c>
      <c r="P22" s="19">
        <v>2054.08</v>
      </c>
      <c r="Q22" s="23" t="s">
        <v>19</v>
      </c>
    </row>
    <row r="23" spans="1:29" x14ac:dyDescent="0.25">
      <c r="A23" s="6">
        <v>1350</v>
      </c>
      <c r="B23" s="7" t="s">
        <v>67</v>
      </c>
      <c r="C23" s="6" t="s">
        <v>44</v>
      </c>
      <c r="D23" s="19">
        <v>2006.8</v>
      </c>
      <c r="E23" s="20" t="s">
        <v>19</v>
      </c>
      <c r="M23" s="6">
        <v>1247</v>
      </c>
      <c r="N23" s="7" t="s">
        <v>68</v>
      </c>
      <c r="O23" s="6" t="s">
        <v>34</v>
      </c>
      <c r="P23" s="19">
        <v>2053.27</v>
      </c>
      <c r="Q23" s="23" t="s">
        <v>19</v>
      </c>
    </row>
    <row r="24" spans="1:29" x14ac:dyDescent="0.25">
      <c r="A24" s="6">
        <v>1423</v>
      </c>
      <c r="B24" s="7" t="s">
        <v>69</v>
      </c>
      <c r="C24" s="6" t="s">
        <v>41</v>
      </c>
      <c r="D24" s="19">
        <v>2004.2</v>
      </c>
      <c r="E24" s="25"/>
      <c r="M24" s="6">
        <v>1422</v>
      </c>
      <c r="N24" s="7" t="s">
        <v>70</v>
      </c>
      <c r="O24" s="6" t="s">
        <v>38</v>
      </c>
      <c r="P24" s="19">
        <v>2052.77</v>
      </c>
    </row>
    <row r="25" spans="1:29" x14ac:dyDescent="0.25">
      <c r="A25" s="6">
        <v>1288</v>
      </c>
      <c r="B25" s="7" t="s">
        <v>71</v>
      </c>
      <c r="C25" s="6" t="s">
        <v>38</v>
      </c>
      <c r="D25" s="19">
        <v>1998.5</v>
      </c>
      <c r="E25" s="25"/>
      <c r="M25" s="6">
        <v>1319</v>
      </c>
      <c r="N25" s="7" t="s">
        <v>72</v>
      </c>
      <c r="O25" s="6" t="s">
        <v>38</v>
      </c>
      <c r="P25" s="19">
        <v>2045.21</v>
      </c>
    </row>
    <row r="26" spans="1:29" x14ac:dyDescent="0.25">
      <c r="A26" s="27" t="s">
        <v>20</v>
      </c>
      <c r="B26" s="9"/>
      <c r="C26" s="10"/>
      <c r="D26" s="24">
        <f>SUM(D14:D19)</f>
        <v>12398.41</v>
      </c>
      <c r="E26" s="28"/>
      <c r="M26" s="6">
        <v>1646</v>
      </c>
      <c r="N26" s="7" t="s">
        <v>73</v>
      </c>
      <c r="O26" s="6" t="s">
        <v>27</v>
      </c>
      <c r="P26" s="19">
        <v>2041.77</v>
      </c>
    </row>
    <row r="27" spans="1:29" x14ac:dyDescent="0.25">
      <c r="M27" s="6">
        <v>2982</v>
      </c>
      <c r="N27" s="7" t="s">
        <v>74</v>
      </c>
      <c r="O27" s="6" t="s">
        <v>32</v>
      </c>
      <c r="P27" s="19">
        <v>2031.74</v>
      </c>
    </row>
    <row r="28" spans="1:29" x14ac:dyDescent="0.25">
      <c r="M28" s="6">
        <v>2412</v>
      </c>
      <c r="N28" s="7" t="s">
        <v>75</v>
      </c>
      <c r="O28" s="6" t="s">
        <v>34</v>
      </c>
      <c r="P28" s="19">
        <v>1974.13</v>
      </c>
    </row>
    <row r="29" spans="1:29" x14ac:dyDescent="0.25">
      <c r="M29" s="6">
        <v>1645</v>
      </c>
      <c r="N29" s="7" t="s">
        <v>76</v>
      </c>
      <c r="O29" s="6" t="s">
        <v>41</v>
      </c>
      <c r="P29" s="19">
        <v>1959.1</v>
      </c>
    </row>
    <row r="30" spans="1:29" x14ac:dyDescent="0.25">
      <c r="M30" s="6">
        <v>1276</v>
      </c>
      <c r="N30" s="7" t="s">
        <v>77</v>
      </c>
      <c r="O30" s="6" t="s">
        <v>44</v>
      </c>
      <c r="P30" s="19">
        <v>1886.54</v>
      </c>
    </row>
    <row r="31" spans="1:29" x14ac:dyDescent="0.25">
      <c r="M31" s="29" t="s">
        <v>20</v>
      </c>
      <c r="N31" s="9"/>
      <c r="O31" s="10"/>
      <c r="P31" s="11">
        <f>SUM(P14:P19)</f>
        <v>10453.099999999999</v>
      </c>
    </row>
  </sheetData>
  <mergeCells count="6">
    <mergeCell ref="Y12:AC12"/>
    <mergeCell ref="A1:E1"/>
    <mergeCell ref="A12:E12"/>
    <mergeCell ref="G12:K12"/>
    <mergeCell ref="M12:Q12"/>
    <mergeCell ref="S12:W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PepsiCo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Louwrens, Gerhard</dc:creator>
  <cp:lastModifiedBy>Tammy Hunt</cp:lastModifiedBy>
  <dcterms:created xsi:type="dcterms:W3CDTF">2022-02-28T07:58:13Z</dcterms:created>
  <dcterms:modified xsi:type="dcterms:W3CDTF">2022-02-28T08:51:07Z</dcterms:modified>
</cp:coreProperties>
</file>